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<sst xmlns="http://schemas.openxmlformats.org/spreadsheetml/2006/main" count="54" uniqueCount="49">
  <si>
    <t>Учреждение</t>
  </si>
  <si>
    <t>раздел, подраздел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</si>
  <si>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</si>
  <si>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</si>
  <si>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</si>
  <si>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</si>
  <si>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2023</t>
  </si>
  <si>
    <t>Сумма по полю Финансирование</t>
  </si>
  <si>
    <t>Остаток</t>
  </si>
  <si>
    <t>МКОУ Заледеевская СОШ</t>
  </si>
  <si>
    <t>07 02</t>
  </si>
  <si>
    <t>0110008100</t>
  </si>
  <si>
    <t>0110008100 Итог</t>
  </si>
  <si>
    <t>0110044070</t>
  </si>
  <si>
    <t>0110044070 Итог</t>
  </si>
  <si>
    <t>0110074090</t>
  </si>
  <si>
    <t>0110074090 Итог</t>
  </si>
  <si>
    <t>0110075640</t>
  </si>
  <si>
    <t>0110075640 Итог</t>
  </si>
  <si>
    <t>0110053030</t>
  </si>
  <si>
    <t>23-53030-00000-00000</t>
  </si>
  <si>
    <t>0110053030 Итог</t>
  </si>
  <si>
    <t>0110008530</t>
  </si>
  <si>
    <t>0110008530 Итог</t>
  </si>
  <si>
    <t>0110074700</t>
  </si>
  <si>
    <t>0110074700 Итог</t>
  </si>
  <si>
    <t>01100S4700</t>
  </si>
  <si>
    <t>01100S4700 Итог</t>
  </si>
  <si>
    <t>07 02 Итог</t>
  </si>
  <si>
    <t>07 03</t>
  </si>
  <si>
    <t>07 03 Итог</t>
  </si>
  <si>
    <t>07 09</t>
  </si>
  <si>
    <t>0110019910</t>
  </si>
  <si>
    <t>0110019910 Итог</t>
  </si>
  <si>
    <t>0110076490</t>
  </si>
  <si>
    <t>0110076490 Итог</t>
  </si>
  <si>
    <t>07 09 Итог</t>
  </si>
  <si>
    <t>10 03</t>
  </si>
  <si>
    <t>0110075660</t>
  </si>
  <si>
    <t>0110075660 Итог</t>
  </si>
  <si>
    <t>01100L3040</t>
  </si>
  <si>
    <t>23-53040-00000-00000</t>
  </si>
  <si>
    <t>01100L3040 Итог</t>
  </si>
  <si>
    <t>10 03 Итог</t>
  </si>
  <si>
    <t>МКОУ Заледеевская СОШ Итог</t>
  </si>
  <si>
    <t>Общий итог</t>
  </si>
  <si>
    <t>Финансовые ресурсы и их использование</t>
  </si>
  <si>
    <t>Расход бюджетных средств за 2023 год</t>
  </si>
  <si>
    <t xml:space="preserve">иные межбюджетные трансферты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</si>
</sst>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2" fillId="2" borderId="1" xfId="0" applyFont="1" applyFill="1" applyBorder="1"/>
    <xf numFmtId="0" fontId="2" fillId="2" borderId="6" xfId="0" applyFont="1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/>
    <xf numFmtId="0" fontId="2" fillId="2" borderId="10" xfId="0" applyFont="1" applyFill="1" applyBorder="1"/>
    <xf numFmtId="4" fontId="2" fillId="2" borderId="2" xfId="0" applyNumberFormat="1" applyFont="1" applyFill="1" applyBorder="1"/>
    <xf numFmtId="0" fontId="0" fillId="0" borderId="7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1" xfId="0" applyBorder="1"/>
    <xf numFmtId="4" fontId="0" fillId="0" borderId="2" xfId="0" applyNumberFormat="1" applyFont="1" applyBorder="1"/>
    <xf numFmtId="4" fontId="0" fillId="2" borderId="2" xfId="0" applyNumberFormat="1" applyFont="1" applyFill="1" applyBorder="1"/>
    <xf numFmtId="4" fontId="2" fillId="3" borderId="2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wrapText="1"/>
    </xf>
    <xf numFmtId="4" fontId="2" fillId="2" borderId="3" xfId="0" applyNumberFormat="1" applyFont="1" applyFill="1" applyBorder="1"/>
    <xf numFmtId="4" fontId="0" fillId="0" borderId="13" xfId="0" applyNumberFormat="1" applyFont="1" applyBorder="1"/>
    <xf numFmtId="0" fontId="2" fillId="3" borderId="9" xfId="0" applyFont="1" applyFill="1" applyBorder="1"/>
    <xf numFmtId="0" fontId="2" fillId="3" borderId="10" xfId="0" applyFont="1" applyFill="1" applyBorder="1"/>
    <xf numFmtId="4" fontId="0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tabSelected="1" workbookViewId="0">
      <selection activeCell="J73" sqref="J73"/>
    </sheetView>
  </sheetViews>
  <sheetFormatPr defaultRowHeight="15" x14ac:dyDescent="0.25"/>
  <cols>
    <col min="1" max="1" width="15.7109375" customWidth="1"/>
    <col min="2" max="2" width="23.42578125" customWidth="1"/>
    <col min="3" max="3" width="19" customWidth="1"/>
    <col min="4" max="4" width="10.42578125" customWidth="1"/>
    <col min="5" max="5" width="9.7109375" customWidth="1"/>
    <col min="6" max="6" width="14.85546875" customWidth="1"/>
    <col min="7" max="7" width="21" customWidth="1"/>
    <col min="8" max="8" width="21.140625" customWidth="1"/>
    <col min="9" max="9" width="17" customWidth="1"/>
    <col min="10" max="11" width="21.140625" customWidth="1"/>
  </cols>
  <sheetData>
    <row r="2" spans="1:9" ht="18.75" x14ac:dyDescent="0.3">
      <c r="C2" s="19" t="s">
        <v>46</v>
      </c>
      <c r="D2" s="19"/>
      <c r="E2" s="19"/>
      <c r="F2" s="19"/>
      <c r="G2" s="19"/>
    </row>
    <row r="3" spans="1:9" ht="18.75" x14ac:dyDescent="0.3">
      <c r="C3" s="19" t="s">
        <v>47</v>
      </c>
      <c r="D3" s="19"/>
      <c r="E3" s="19"/>
      <c r="F3" s="19"/>
      <c r="G3" s="19"/>
    </row>
    <row r="5" spans="1:9" ht="30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2" t="s">
        <v>6</v>
      </c>
      <c r="H5" s="2" t="s">
        <v>7</v>
      </c>
      <c r="I5" s="2" t="s">
        <v>8</v>
      </c>
    </row>
    <row r="6" spans="1:9" ht="45" x14ac:dyDescent="0.25">
      <c r="A6" s="13" t="s">
        <v>9</v>
      </c>
      <c r="B6" s="15" t="s">
        <v>10</v>
      </c>
      <c r="C6" s="8" t="s">
        <v>11</v>
      </c>
      <c r="D6" s="8">
        <v>244</v>
      </c>
      <c r="E6" s="8">
        <v>244</v>
      </c>
      <c r="F6" s="8">
        <v>342000</v>
      </c>
      <c r="G6" s="16">
        <v>980167.78</v>
      </c>
      <c r="H6" s="16">
        <v>837491.22</v>
      </c>
      <c r="I6" s="16">
        <f>G6-H6</f>
        <v>142676.56000000006</v>
      </c>
    </row>
    <row r="7" spans="1:9" x14ac:dyDescent="0.25">
      <c r="A7" s="3"/>
      <c r="B7" s="4"/>
      <c r="C7" s="5" t="s">
        <v>12</v>
      </c>
      <c r="D7" s="6"/>
      <c r="E7" s="6"/>
      <c r="F7" s="6"/>
      <c r="G7" s="12">
        <v>980167.78</v>
      </c>
      <c r="H7" s="12">
        <v>837491.22</v>
      </c>
      <c r="I7" s="12">
        <f>G7-H7</f>
        <v>142676.56000000006</v>
      </c>
    </row>
    <row r="8" spans="1:9" x14ac:dyDescent="0.25">
      <c r="A8" s="3"/>
      <c r="B8" s="4"/>
      <c r="C8" s="1" t="s">
        <v>13</v>
      </c>
      <c r="D8" s="1">
        <v>111</v>
      </c>
      <c r="E8" s="1">
        <v>111</v>
      </c>
      <c r="F8" s="1">
        <v>211020</v>
      </c>
      <c r="G8" s="16">
        <v>11421154</v>
      </c>
      <c r="H8" s="16">
        <v>11421153.550000001</v>
      </c>
      <c r="I8" s="16">
        <f>G8-H8</f>
        <v>0.44999999925494194</v>
      </c>
    </row>
    <row r="9" spans="1:9" x14ac:dyDescent="0.25">
      <c r="A9" s="3"/>
      <c r="B9" s="4"/>
      <c r="C9" s="7"/>
      <c r="D9" s="7"/>
      <c r="E9" s="7"/>
      <c r="F9" s="8">
        <v>266000</v>
      </c>
      <c r="G9" s="16">
        <v>55841</v>
      </c>
      <c r="H9" s="16">
        <v>55840.159999999996</v>
      </c>
      <c r="I9" s="16">
        <f>G9-H9</f>
        <v>0.8400000000037835</v>
      </c>
    </row>
    <row r="10" spans="1:9" x14ac:dyDescent="0.25">
      <c r="A10" s="3"/>
      <c r="B10" s="4"/>
      <c r="C10" s="7"/>
      <c r="D10" s="1">
        <v>112</v>
      </c>
      <c r="E10" s="1">
        <v>112</v>
      </c>
      <c r="F10" s="1">
        <v>226000</v>
      </c>
      <c r="G10" s="16">
        <v>28730</v>
      </c>
      <c r="H10" s="16">
        <v>28730</v>
      </c>
      <c r="I10" s="16">
        <f>G10-H10</f>
        <v>0</v>
      </c>
    </row>
    <row r="11" spans="1:9" x14ac:dyDescent="0.25">
      <c r="A11" s="3"/>
      <c r="B11" s="4"/>
      <c r="C11" s="7"/>
      <c r="D11" s="7"/>
      <c r="E11" s="7"/>
      <c r="F11" s="8">
        <v>214000</v>
      </c>
      <c r="G11" s="16">
        <v>13970.71</v>
      </c>
      <c r="H11" s="16">
        <v>13951.8</v>
      </c>
      <c r="I11" s="16">
        <f>G11-H11</f>
        <v>18.909999999999854</v>
      </c>
    </row>
    <row r="12" spans="1:9" x14ac:dyDescent="0.25">
      <c r="A12" s="3"/>
      <c r="B12" s="4"/>
      <c r="C12" s="7"/>
      <c r="D12" s="1">
        <v>119</v>
      </c>
      <c r="E12" s="1">
        <v>119</v>
      </c>
      <c r="F12" s="1">
        <v>213000</v>
      </c>
      <c r="G12" s="16">
        <v>3441096.9999999995</v>
      </c>
      <c r="H12" s="16">
        <v>3441097</v>
      </c>
      <c r="I12" s="16">
        <f>G12-H12</f>
        <v>0</v>
      </c>
    </row>
    <row r="13" spans="1:9" x14ac:dyDescent="0.25">
      <c r="A13" s="3"/>
      <c r="B13" s="4"/>
      <c r="C13" s="7"/>
      <c r="D13" s="7"/>
      <c r="E13" s="7"/>
      <c r="F13" s="8">
        <v>265000</v>
      </c>
      <c r="G13" s="16">
        <v>10132</v>
      </c>
      <c r="H13" s="16">
        <v>0</v>
      </c>
      <c r="I13" s="16">
        <f>G13-H13</f>
        <v>10132</v>
      </c>
    </row>
    <row r="14" spans="1:9" x14ac:dyDescent="0.25">
      <c r="A14" s="3"/>
      <c r="B14" s="4"/>
      <c r="C14" s="7"/>
      <c r="D14" s="1">
        <v>244</v>
      </c>
      <c r="E14" s="1">
        <v>244</v>
      </c>
      <c r="F14" s="1">
        <v>225020</v>
      </c>
      <c r="G14" s="16">
        <v>2016467.45</v>
      </c>
      <c r="H14" s="16">
        <v>2015045.18</v>
      </c>
      <c r="I14" s="16">
        <f>G14-H14</f>
        <v>1422.2700000000186</v>
      </c>
    </row>
    <row r="15" spans="1:9" x14ac:dyDescent="0.25">
      <c r="A15" s="3"/>
      <c r="B15" s="4"/>
      <c r="C15" s="7"/>
      <c r="D15" s="7"/>
      <c r="E15" s="7"/>
      <c r="F15" s="8">
        <v>310000</v>
      </c>
      <c r="G15" s="16">
        <v>40300</v>
      </c>
      <c r="H15" s="16">
        <v>40300</v>
      </c>
      <c r="I15" s="16">
        <f>G15-H15</f>
        <v>0</v>
      </c>
    </row>
    <row r="16" spans="1:9" x14ac:dyDescent="0.25">
      <c r="A16" s="3"/>
      <c r="B16" s="4"/>
      <c r="C16" s="7"/>
      <c r="D16" s="7"/>
      <c r="E16" s="7"/>
      <c r="F16" s="8">
        <v>222000</v>
      </c>
      <c r="G16" s="16">
        <v>4558995.8</v>
      </c>
      <c r="H16" s="16">
        <v>4558646.3999999994</v>
      </c>
      <c r="I16" s="16">
        <f>G16-H16</f>
        <v>349.40000000037253</v>
      </c>
    </row>
    <row r="17" spans="1:9" x14ac:dyDescent="0.25">
      <c r="A17" s="3"/>
      <c r="B17" s="4"/>
      <c r="C17" s="7"/>
      <c r="D17" s="7"/>
      <c r="E17" s="7"/>
      <c r="F17" s="8">
        <v>223030</v>
      </c>
      <c r="G17" s="16">
        <v>9880154</v>
      </c>
      <c r="H17" s="16">
        <v>9175990.5900000017</v>
      </c>
      <c r="I17" s="16">
        <f>G17-H17</f>
        <v>704163.40999999829</v>
      </c>
    </row>
    <row r="18" spans="1:9" x14ac:dyDescent="0.25">
      <c r="A18" s="3"/>
      <c r="B18" s="4"/>
      <c r="C18" s="7"/>
      <c r="D18" s="7"/>
      <c r="E18" s="7"/>
      <c r="F18" s="8">
        <v>225010</v>
      </c>
      <c r="G18" s="16">
        <v>354280</v>
      </c>
      <c r="H18" s="16">
        <v>354195.83</v>
      </c>
      <c r="I18" s="16">
        <f>G18-H18</f>
        <v>84.169999999983702</v>
      </c>
    </row>
    <row r="19" spans="1:9" x14ac:dyDescent="0.25">
      <c r="A19" s="3"/>
      <c r="B19" s="4"/>
      <c r="C19" s="7"/>
      <c r="D19" s="7"/>
      <c r="E19" s="7"/>
      <c r="F19" s="8">
        <v>223040</v>
      </c>
      <c r="G19" s="16">
        <v>93051</v>
      </c>
      <c r="H19" s="16">
        <v>93051</v>
      </c>
      <c r="I19" s="16">
        <f>G19-H19</f>
        <v>0</v>
      </c>
    </row>
    <row r="20" spans="1:9" x14ac:dyDescent="0.25">
      <c r="A20" s="3"/>
      <c r="B20" s="4"/>
      <c r="C20" s="7"/>
      <c r="D20" s="7"/>
      <c r="E20" s="7"/>
      <c r="F20" s="8">
        <v>226000</v>
      </c>
      <c r="G20" s="16">
        <v>633308</v>
      </c>
      <c r="H20" s="16">
        <v>625561.14</v>
      </c>
      <c r="I20" s="16">
        <f>G20-H20</f>
        <v>7746.859999999986</v>
      </c>
    </row>
    <row r="21" spans="1:9" x14ac:dyDescent="0.25">
      <c r="A21" s="3"/>
      <c r="B21" s="4"/>
      <c r="C21" s="7"/>
      <c r="D21" s="7"/>
      <c r="E21" s="7"/>
      <c r="F21" s="8">
        <v>342000</v>
      </c>
      <c r="G21" s="16">
        <v>1231.0999999999999</v>
      </c>
      <c r="H21" s="16">
        <v>1231.0999999999999</v>
      </c>
      <c r="I21" s="16">
        <f>G21-H21</f>
        <v>0</v>
      </c>
    </row>
    <row r="22" spans="1:9" x14ac:dyDescent="0.25">
      <c r="A22" s="3"/>
      <c r="B22" s="4"/>
      <c r="C22" s="7"/>
      <c r="D22" s="7"/>
      <c r="E22" s="7"/>
      <c r="F22" s="8">
        <v>346000</v>
      </c>
      <c r="G22" s="16">
        <v>100176</v>
      </c>
      <c r="H22" s="16">
        <v>100175.93</v>
      </c>
      <c r="I22" s="16">
        <f>G22-H22</f>
        <v>7.0000000006984919E-2</v>
      </c>
    </row>
    <row r="23" spans="1:9" x14ac:dyDescent="0.25">
      <c r="A23" s="3"/>
      <c r="B23" s="4"/>
      <c r="C23" s="7"/>
      <c r="D23" s="7"/>
      <c r="E23" s="7"/>
      <c r="F23" s="8">
        <v>345000</v>
      </c>
      <c r="G23" s="16">
        <v>0</v>
      </c>
      <c r="H23" s="16"/>
      <c r="I23" s="16">
        <f>G23-H23</f>
        <v>0</v>
      </c>
    </row>
    <row r="24" spans="1:9" x14ac:dyDescent="0.25">
      <c r="A24" s="3"/>
      <c r="B24" s="4"/>
      <c r="C24" s="7"/>
      <c r="D24" s="7"/>
      <c r="E24" s="7"/>
      <c r="F24" s="8">
        <v>344000</v>
      </c>
      <c r="G24" s="16">
        <v>163235</v>
      </c>
      <c r="H24" s="16">
        <v>163234.35</v>
      </c>
      <c r="I24" s="16">
        <f>G24-H24</f>
        <v>0.64999999999417923</v>
      </c>
    </row>
    <row r="25" spans="1:9" x14ac:dyDescent="0.25">
      <c r="A25" s="3"/>
      <c r="B25" s="4"/>
      <c r="C25" s="7"/>
      <c r="D25" s="7"/>
      <c r="E25" s="7"/>
      <c r="F25" s="8">
        <v>227000</v>
      </c>
      <c r="G25" s="16">
        <v>7986</v>
      </c>
      <c r="H25" s="16">
        <v>7985.33</v>
      </c>
      <c r="I25" s="16">
        <f>G25-H25</f>
        <v>0.67000000000007276</v>
      </c>
    </row>
    <row r="26" spans="1:9" x14ac:dyDescent="0.25">
      <c r="A26" s="3"/>
      <c r="B26" s="4"/>
      <c r="C26" s="7"/>
      <c r="D26" s="7"/>
      <c r="E26" s="7"/>
      <c r="F26" s="8">
        <v>343000</v>
      </c>
      <c r="G26" s="16">
        <v>1165049</v>
      </c>
      <c r="H26" s="16">
        <v>1164950</v>
      </c>
      <c r="I26" s="16">
        <f>G26-H26</f>
        <v>99</v>
      </c>
    </row>
    <row r="27" spans="1:9" x14ac:dyDescent="0.25">
      <c r="A27" s="3"/>
      <c r="B27" s="4"/>
      <c r="C27" s="7"/>
      <c r="D27" s="7"/>
      <c r="E27" s="7"/>
      <c r="F27" s="8">
        <v>347000</v>
      </c>
      <c r="G27" s="16">
        <v>15394</v>
      </c>
      <c r="H27" s="16">
        <v>15394</v>
      </c>
      <c r="I27" s="16">
        <f>G27-H27</f>
        <v>0</v>
      </c>
    </row>
    <row r="28" spans="1:9" x14ac:dyDescent="0.25">
      <c r="A28" s="3"/>
      <c r="B28" s="4"/>
      <c r="C28" s="7"/>
      <c r="D28" s="1">
        <v>831</v>
      </c>
      <c r="E28" s="1">
        <v>831</v>
      </c>
      <c r="F28" s="1">
        <v>297000</v>
      </c>
      <c r="G28" s="16">
        <v>115000</v>
      </c>
      <c r="H28" s="16">
        <v>115000</v>
      </c>
      <c r="I28" s="16">
        <f>G28-H28</f>
        <v>0</v>
      </c>
    </row>
    <row r="29" spans="1:9" x14ac:dyDescent="0.25">
      <c r="A29" s="3"/>
      <c r="B29" s="4"/>
      <c r="C29" s="7"/>
      <c r="D29" s="1">
        <v>853</v>
      </c>
      <c r="E29" s="1">
        <v>853</v>
      </c>
      <c r="F29" s="1">
        <v>297000</v>
      </c>
      <c r="G29" s="16">
        <v>1523.19</v>
      </c>
      <c r="H29" s="16">
        <v>1523.19</v>
      </c>
      <c r="I29" s="16">
        <f>G29-H29</f>
        <v>0</v>
      </c>
    </row>
    <row r="30" spans="1:9" x14ac:dyDescent="0.25">
      <c r="A30" s="3"/>
      <c r="B30" s="4"/>
      <c r="C30" s="7"/>
      <c r="D30" s="1">
        <v>247</v>
      </c>
      <c r="E30" s="1">
        <v>247</v>
      </c>
      <c r="F30" s="1">
        <v>223020</v>
      </c>
      <c r="G30" s="16">
        <v>1425503</v>
      </c>
      <c r="H30" s="16">
        <v>1043294.03</v>
      </c>
      <c r="I30" s="16">
        <f>G30-H30</f>
        <v>382208.97</v>
      </c>
    </row>
    <row r="31" spans="1:9" x14ac:dyDescent="0.25">
      <c r="A31" s="3"/>
      <c r="B31" s="4"/>
      <c r="C31" s="5" t="s">
        <v>14</v>
      </c>
      <c r="D31" s="6"/>
      <c r="E31" s="6"/>
      <c r="F31" s="6"/>
      <c r="G31" s="17">
        <v>35542578.25</v>
      </c>
      <c r="H31" s="17">
        <v>34436350.579999998</v>
      </c>
      <c r="I31" s="17">
        <f>G31-H31</f>
        <v>1106227.6700000018</v>
      </c>
    </row>
    <row r="32" spans="1:9" x14ac:dyDescent="0.25">
      <c r="A32" s="3"/>
      <c r="B32" s="20"/>
      <c r="C32" s="1" t="s">
        <v>15</v>
      </c>
      <c r="D32" s="1">
        <v>111</v>
      </c>
      <c r="E32" s="1">
        <v>111</v>
      </c>
      <c r="F32" s="1">
        <v>211020</v>
      </c>
      <c r="G32" s="16">
        <v>3953002</v>
      </c>
      <c r="H32" s="16">
        <v>3953001.78</v>
      </c>
      <c r="I32" s="16">
        <f>G32-H32</f>
        <v>0.22000000020489097</v>
      </c>
    </row>
    <row r="33" spans="1:9" x14ac:dyDescent="0.25">
      <c r="A33" s="3"/>
      <c r="B33" s="4"/>
      <c r="C33" s="7"/>
      <c r="D33" s="7"/>
      <c r="E33" s="7"/>
      <c r="F33" s="8">
        <v>266000</v>
      </c>
      <c r="G33" s="16">
        <v>40511</v>
      </c>
      <c r="H33" s="16">
        <v>40510.44</v>
      </c>
      <c r="I33" s="16">
        <f>G33-H33</f>
        <v>0.55999999999767169</v>
      </c>
    </row>
    <row r="34" spans="1:9" x14ac:dyDescent="0.25">
      <c r="A34" s="3"/>
      <c r="B34" s="4"/>
      <c r="C34" s="7"/>
      <c r="D34" s="1">
        <v>112</v>
      </c>
      <c r="E34" s="1">
        <v>112</v>
      </c>
      <c r="F34" s="1">
        <v>226000</v>
      </c>
      <c r="G34" s="16">
        <v>14600</v>
      </c>
      <c r="H34" s="16">
        <v>1500</v>
      </c>
      <c r="I34" s="16">
        <f>G34-H34</f>
        <v>13100</v>
      </c>
    </row>
    <row r="35" spans="1:9" x14ac:dyDescent="0.25">
      <c r="A35" s="3"/>
      <c r="B35" s="4"/>
      <c r="C35" s="7"/>
      <c r="D35" s="7"/>
      <c r="E35" s="7"/>
      <c r="F35" s="8">
        <v>214000</v>
      </c>
      <c r="G35" s="16">
        <v>207807</v>
      </c>
      <c r="H35" s="16">
        <v>207806.2</v>
      </c>
      <c r="I35" s="16">
        <f>G35-H35</f>
        <v>0.79999999998835847</v>
      </c>
    </row>
    <row r="36" spans="1:9" x14ac:dyDescent="0.25">
      <c r="A36" s="3"/>
      <c r="B36" s="4"/>
      <c r="C36" s="7"/>
      <c r="D36" s="7"/>
      <c r="E36" s="7"/>
      <c r="F36" s="8">
        <v>212000</v>
      </c>
      <c r="G36" s="16">
        <v>7000</v>
      </c>
      <c r="H36" s="16">
        <v>900</v>
      </c>
      <c r="I36" s="16">
        <f>G36-H36</f>
        <v>6100</v>
      </c>
    </row>
    <row r="37" spans="1:9" x14ac:dyDescent="0.25">
      <c r="A37" s="3"/>
      <c r="B37" s="4"/>
      <c r="C37" s="7"/>
      <c r="D37" s="1">
        <v>119</v>
      </c>
      <c r="E37" s="1">
        <v>119</v>
      </c>
      <c r="F37" s="1">
        <v>213000</v>
      </c>
      <c r="G37" s="16">
        <v>1193815</v>
      </c>
      <c r="H37" s="16">
        <v>1193815</v>
      </c>
      <c r="I37" s="16">
        <f>G37-H37</f>
        <v>0</v>
      </c>
    </row>
    <row r="38" spans="1:9" x14ac:dyDescent="0.25">
      <c r="A38" s="3"/>
      <c r="B38" s="4"/>
      <c r="C38" s="7"/>
      <c r="D38" s="1">
        <v>244</v>
      </c>
      <c r="E38" s="1">
        <v>244</v>
      </c>
      <c r="F38" s="1">
        <v>226000</v>
      </c>
      <c r="G38" s="16">
        <v>38870</v>
      </c>
      <c r="H38" s="16">
        <v>14781.52</v>
      </c>
      <c r="I38" s="16">
        <f>G38-H38</f>
        <v>24088.48</v>
      </c>
    </row>
    <row r="39" spans="1:9" x14ac:dyDescent="0.25">
      <c r="A39" s="3"/>
      <c r="B39" s="4"/>
      <c r="C39" s="7"/>
      <c r="D39" s="7"/>
      <c r="E39" s="7"/>
      <c r="F39" s="8">
        <v>346000</v>
      </c>
      <c r="G39" s="16">
        <v>11530</v>
      </c>
      <c r="H39" s="16"/>
      <c r="I39" s="16">
        <f>G39-H39</f>
        <v>11530</v>
      </c>
    </row>
    <row r="40" spans="1:9" x14ac:dyDescent="0.25">
      <c r="A40" s="3"/>
      <c r="B40" s="4"/>
      <c r="C40" s="5" t="s">
        <v>16</v>
      </c>
      <c r="D40" s="6"/>
      <c r="E40" s="6"/>
      <c r="F40" s="6"/>
      <c r="G40" s="12">
        <v>5467135</v>
      </c>
      <c r="H40" s="12">
        <v>5412314.9399999995</v>
      </c>
      <c r="I40" s="12">
        <f>G40-H40</f>
        <v>54820.060000000522</v>
      </c>
    </row>
    <row r="41" spans="1:9" x14ac:dyDescent="0.25">
      <c r="A41" s="3"/>
      <c r="B41" s="20"/>
      <c r="C41" s="1" t="s">
        <v>17</v>
      </c>
      <c r="D41" s="1">
        <v>111</v>
      </c>
      <c r="E41" s="1">
        <v>111</v>
      </c>
      <c r="F41" s="1">
        <v>211020</v>
      </c>
      <c r="G41" s="16">
        <v>13307567</v>
      </c>
      <c r="H41" s="16">
        <v>13307566.960000001</v>
      </c>
      <c r="I41" s="16">
        <f>G41-H41</f>
        <v>3.9999999105930328E-2</v>
      </c>
    </row>
    <row r="42" spans="1:9" x14ac:dyDescent="0.25">
      <c r="A42" s="3"/>
      <c r="B42" s="4"/>
      <c r="C42" s="7"/>
      <c r="D42" s="7"/>
      <c r="E42" s="7"/>
      <c r="F42" s="8">
        <v>266000</v>
      </c>
      <c r="G42" s="16">
        <v>79029</v>
      </c>
      <c r="H42" s="16">
        <v>79028.489999999991</v>
      </c>
      <c r="I42" s="16">
        <f>G42-H42</f>
        <v>0.51000000000931323</v>
      </c>
    </row>
    <row r="43" spans="1:9" x14ac:dyDescent="0.25">
      <c r="A43" s="3"/>
      <c r="B43" s="4"/>
      <c r="C43" s="7"/>
      <c r="D43" s="1">
        <v>112</v>
      </c>
      <c r="E43" s="1">
        <v>112</v>
      </c>
      <c r="F43" s="1">
        <v>226000</v>
      </c>
      <c r="G43" s="16">
        <v>36730</v>
      </c>
      <c r="H43" s="16">
        <v>36729.65</v>
      </c>
      <c r="I43" s="16">
        <f>G43-H43</f>
        <v>0.34999999999854481</v>
      </c>
    </row>
    <row r="44" spans="1:9" x14ac:dyDescent="0.25">
      <c r="A44" s="3"/>
      <c r="B44" s="4"/>
      <c r="C44" s="7"/>
      <c r="D44" s="7"/>
      <c r="E44" s="7"/>
      <c r="F44" s="8">
        <v>212000</v>
      </c>
      <c r="G44" s="16">
        <v>5050</v>
      </c>
      <c r="H44" s="16">
        <v>5050</v>
      </c>
      <c r="I44" s="16">
        <f>G44-H44</f>
        <v>0</v>
      </c>
    </row>
    <row r="45" spans="1:9" x14ac:dyDescent="0.25">
      <c r="A45" s="3"/>
      <c r="B45" s="4"/>
      <c r="C45" s="7"/>
      <c r="D45" s="1">
        <v>113</v>
      </c>
      <c r="E45" s="1">
        <v>113</v>
      </c>
      <c r="F45" s="1">
        <v>226000</v>
      </c>
      <c r="G45" s="16">
        <v>3838</v>
      </c>
      <c r="H45" s="16">
        <v>3837.77</v>
      </c>
      <c r="I45" s="16">
        <f>G45-H45</f>
        <v>0.23000000000001819</v>
      </c>
    </row>
    <row r="46" spans="1:9" x14ac:dyDescent="0.25">
      <c r="A46" s="3"/>
      <c r="B46" s="4"/>
      <c r="C46" s="7"/>
      <c r="D46" s="1">
        <v>119</v>
      </c>
      <c r="E46" s="1">
        <v>119</v>
      </c>
      <c r="F46" s="1">
        <v>213000</v>
      </c>
      <c r="G46" s="16">
        <v>4024279.9999999995</v>
      </c>
      <c r="H46" s="16">
        <v>4024280</v>
      </c>
      <c r="I46" s="16">
        <f>G46-H46</f>
        <v>0</v>
      </c>
    </row>
    <row r="47" spans="1:9" x14ac:dyDescent="0.25">
      <c r="A47" s="3"/>
      <c r="B47" s="4"/>
      <c r="C47" s="7"/>
      <c r="D47" s="1">
        <v>244</v>
      </c>
      <c r="E47" s="1">
        <v>244</v>
      </c>
      <c r="F47" s="1">
        <v>225020</v>
      </c>
      <c r="G47" s="16">
        <v>82797</v>
      </c>
      <c r="H47" s="16">
        <v>82795</v>
      </c>
      <c r="I47" s="16">
        <f>G47-H47</f>
        <v>2</v>
      </c>
    </row>
    <row r="48" spans="1:9" x14ac:dyDescent="0.25">
      <c r="A48" s="3"/>
      <c r="B48" s="4"/>
      <c r="C48" s="7"/>
      <c r="D48" s="7"/>
      <c r="E48" s="7"/>
      <c r="F48" s="8">
        <v>310000</v>
      </c>
      <c r="G48" s="16">
        <v>550269</v>
      </c>
      <c r="H48" s="16">
        <v>546152.15</v>
      </c>
      <c r="I48" s="16">
        <f>G48-H48</f>
        <v>4116.8499999999767</v>
      </c>
    </row>
    <row r="49" spans="1:9" x14ac:dyDescent="0.25">
      <c r="A49" s="3"/>
      <c r="B49" s="4"/>
      <c r="C49" s="7"/>
      <c r="D49" s="7"/>
      <c r="E49" s="7"/>
      <c r="F49" s="8">
        <v>226000</v>
      </c>
      <c r="G49" s="16">
        <v>136758</v>
      </c>
      <c r="H49" s="16">
        <v>136757.46</v>
      </c>
      <c r="I49" s="16">
        <f>G49-H49</f>
        <v>0.54000000000814907</v>
      </c>
    </row>
    <row r="50" spans="1:9" x14ac:dyDescent="0.25">
      <c r="A50" s="3"/>
      <c r="B50" s="4"/>
      <c r="C50" s="7"/>
      <c r="D50" s="7"/>
      <c r="E50" s="7"/>
      <c r="F50" s="8">
        <v>221000</v>
      </c>
      <c r="G50" s="16">
        <v>112644.00000000003</v>
      </c>
      <c r="H50" s="16">
        <v>112644</v>
      </c>
      <c r="I50" s="16">
        <f>G50-H50</f>
        <v>0</v>
      </c>
    </row>
    <row r="51" spans="1:9" x14ac:dyDescent="0.25">
      <c r="A51" s="3"/>
      <c r="B51" s="4"/>
      <c r="C51" s="7"/>
      <c r="D51" s="7"/>
      <c r="E51" s="7"/>
      <c r="F51" s="8">
        <v>346000</v>
      </c>
      <c r="G51" s="16">
        <v>120931</v>
      </c>
      <c r="H51" s="16">
        <v>120930</v>
      </c>
      <c r="I51" s="16">
        <f>G51-H51</f>
        <v>1</v>
      </c>
    </row>
    <row r="52" spans="1:9" x14ac:dyDescent="0.25">
      <c r="A52" s="3"/>
      <c r="B52" s="4"/>
      <c r="C52" s="7"/>
      <c r="D52" s="7"/>
      <c r="E52" s="7"/>
      <c r="F52" s="8">
        <v>349000</v>
      </c>
      <c r="G52" s="16">
        <v>34033</v>
      </c>
      <c r="H52" s="16">
        <v>34032.479999999996</v>
      </c>
      <c r="I52" s="16">
        <f>G52-H52</f>
        <v>0.52000000000407454</v>
      </c>
    </row>
    <row r="53" spans="1:9" x14ac:dyDescent="0.25">
      <c r="A53" s="3"/>
      <c r="B53" s="4"/>
      <c r="C53" s="5" t="s">
        <v>18</v>
      </c>
      <c r="D53" s="6"/>
      <c r="E53" s="6"/>
      <c r="F53" s="6"/>
      <c r="G53" s="12">
        <v>18493926</v>
      </c>
      <c r="H53" s="12">
        <v>18489803.960000001</v>
      </c>
      <c r="I53" s="12">
        <f>G53-H53</f>
        <v>4122.0399999991059</v>
      </c>
    </row>
    <row r="54" spans="1:9" x14ac:dyDescent="0.25">
      <c r="A54" s="3"/>
      <c r="B54" s="21"/>
      <c r="C54" s="1" t="s">
        <v>19</v>
      </c>
      <c r="D54" s="1">
        <v>111</v>
      </c>
      <c r="E54" s="1">
        <v>111</v>
      </c>
      <c r="F54" s="1" t="s">
        <v>20</v>
      </c>
      <c r="G54" s="16">
        <v>1333865.3700000001</v>
      </c>
      <c r="H54" s="16">
        <v>1333865.3700000001</v>
      </c>
      <c r="I54" s="16">
        <f>G54-H54</f>
        <v>0</v>
      </c>
    </row>
    <row r="55" spans="1:9" x14ac:dyDescent="0.25">
      <c r="A55" s="3"/>
      <c r="B55" s="4"/>
      <c r="C55" s="7"/>
      <c r="D55" s="1">
        <v>119</v>
      </c>
      <c r="E55" s="1">
        <v>119</v>
      </c>
      <c r="F55" s="1" t="s">
        <v>20</v>
      </c>
      <c r="G55" s="16">
        <v>402841</v>
      </c>
      <c r="H55" s="16">
        <v>402841</v>
      </c>
      <c r="I55" s="16">
        <f>G55-H55</f>
        <v>0</v>
      </c>
    </row>
    <row r="56" spans="1:9" x14ac:dyDescent="0.25">
      <c r="A56" s="3"/>
      <c r="B56" s="4"/>
      <c r="C56" s="5" t="s">
        <v>21</v>
      </c>
      <c r="D56" s="6"/>
      <c r="E56" s="6"/>
      <c r="F56" s="6"/>
      <c r="G56" s="17">
        <v>1736706.37</v>
      </c>
      <c r="H56" s="17">
        <v>1736706.37</v>
      </c>
      <c r="I56" s="17">
        <f>G56-H56</f>
        <v>0</v>
      </c>
    </row>
    <row r="57" spans="1:9" ht="30" x14ac:dyDescent="0.25">
      <c r="A57" s="3"/>
      <c r="B57" s="21" t="s">
        <v>48</v>
      </c>
      <c r="C57" s="1" t="s">
        <v>22</v>
      </c>
      <c r="D57" s="1">
        <v>244</v>
      </c>
      <c r="E57" s="1">
        <v>244</v>
      </c>
      <c r="F57" s="1">
        <v>342000</v>
      </c>
      <c r="G57" s="16">
        <v>54345</v>
      </c>
      <c r="H57" s="16">
        <v>53568.109999999993</v>
      </c>
      <c r="I57" s="16">
        <f>G57-H57</f>
        <v>776.89000000000669</v>
      </c>
    </row>
    <row r="58" spans="1:9" x14ac:dyDescent="0.25">
      <c r="A58" s="3"/>
      <c r="B58" s="4"/>
      <c r="C58" s="5" t="s">
        <v>23</v>
      </c>
      <c r="D58" s="6"/>
      <c r="E58" s="6"/>
      <c r="F58" s="6"/>
      <c r="G58" s="17">
        <v>54345</v>
      </c>
      <c r="H58" s="17">
        <v>53568.109999999993</v>
      </c>
      <c r="I58" s="17">
        <f>G58-H58</f>
        <v>776.89000000000669</v>
      </c>
    </row>
    <row r="59" spans="1:9" x14ac:dyDescent="0.25">
      <c r="A59" s="3"/>
      <c r="B59" s="4"/>
      <c r="C59" s="1" t="s">
        <v>24</v>
      </c>
      <c r="D59" s="1">
        <v>244</v>
      </c>
      <c r="E59" s="1">
        <v>244</v>
      </c>
      <c r="F59" s="1">
        <v>310000</v>
      </c>
      <c r="G59" s="16">
        <v>4.3655745685100555E-11</v>
      </c>
      <c r="H59" s="16"/>
      <c r="I59" s="16">
        <f>G59-H59</f>
        <v>4.3655745685100555E-11</v>
      </c>
    </row>
    <row r="60" spans="1:9" x14ac:dyDescent="0.25">
      <c r="A60" s="3"/>
      <c r="B60" s="4"/>
      <c r="C60" s="5" t="s">
        <v>25</v>
      </c>
      <c r="D60" s="6"/>
      <c r="E60" s="6"/>
      <c r="F60" s="6"/>
      <c r="G60" s="17">
        <v>4.3655745685100555E-11</v>
      </c>
      <c r="H60" s="17"/>
      <c r="I60" s="17">
        <f>G60-H60</f>
        <v>4.3655745685100555E-11</v>
      </c>
    </row>
    <row r="61" spans="1:9" x14ac:dyDescent="0.25">
      <c r="A61" s="3"/>
      <c r="B61" s="4"/>
      <c r="C61" s="1" t="s">
        <v>26</v>
      </c>
      <c r="D61" s="1">
        <v>244</v>
      </c>
      <c r="E61" s="1">
        <v>244</v>
      </c>
      <c r="F61" s="1">
        <v>310000</v>
      </c>
      <c r="G61" s="16">
        <v>718984.05999999994</v>
      </c>
      <c r="H61" s="16">
        <v>718984.05999999994</v>
      </c>
      <c r="I61" s="16">
        <f>G61-H61</f>
        <v>0</v>
      </c>
    </row>
    <row r="62" spans="1:9" x14ac:dyDescent="0.25">
      <c r="A62" s="3"/>
      <c r="B62" s="4"/>
      <c r="C62" s="5" t="s">
        <v>27</v>
      </c>
      <c r="D62" s="6"/>
      <c r="E62" s="6"/>
      <c r="F62" s="6"/>
      <c r="G62" s="26">
        <v>718984.05999999994</v>
      </c>
      <c r="H62" s="26">
        <v>718984.05999999994</v>
      </c>
      <c r="I62" s="26">
        <f>G62-H62</f>
        <v>0</v>
      </c>
    </row>
    <row r="63" spans="1:9" x14ac:dyDescent="0.25">
      <c r="A63" s="3"/>
      <c r="B63" s="10" t="s">
        <v>28</v>
      </c>
      <c r="C63" s="11"/>
      <c r="D63" s="11"/>
      <c r="E63" s="11"/>
      <c r="F63" s="11"/>
      <c r="G63" s="12">
        <v>62993842.460000001</v>
      </c>
      <c r="H63" s="12">
        <v>61685219.24000001</v>
      </c>
      <c r="I63" s="12">
        <f>G63-H63</f>
        <v>1308623.2199999914</v>
      </c>
    </row>
    <row r="64" spans="1:9" x14ac:dyDescent="0.25">
      <c r="A64" s="3"/>
      <c r="B64" s="15" t="s">
        <v>29</v>
      </c>
      <c r="C64" s="8" t="s">
        <v>17</v>
      </c>
      <c r="D64" s="8">
        <v>111</v>
      </c>
      <c r="E64" s="8">
        <v>111</v>
      </c>
      <c r="F64" s="8">
        <v>211020</v>
      </c>
      <c r="G64" s="23">
        <v>881780.00000000012</v>
      </c>
      <c r="H64" s="23">
        <v>881779.70000000007</v>
      </c>
      <c r="I64" s="23">
        <f>G64-H64</f>
        <v>0.30000000004656613</v>
      </c>
    </row>
    <row r="65" spans="1:9" x14ac:dyDescent="0.25">
      <c r="A65" s="3"/>
      <c r="B65" s="4"/>
      <c r="C65" s="7"/>
      <c r="D65" s="7"/>
      <c r="E65" s="7"/>
      <c r="F65" s="8">
        <v>266000</v>
      </c>
      <c r="G65" s="16">
        <v>0</v>
      </c>
      <c r="H65" s="16"/>
      <c r="I65" s="16">
        <f>G65-H65</f>
        <v>0</v>
      </c>
    </row>
    <row r="66" spans="1:9" x14ac:dyDescent="0.25">
      <c r="A66" s="3"/>
      <c r="B66" s="4"/>
      <c r="C66" s="7"/>
      <c r="D66" s="1">
        <v>119</v>
      </c>
      <c r="E66" s="1">
        <v>119</v>
      </c>
      <c r="F66" s="1">
        <v>213000</v>
      </c>
      <c r="G66" s="16">
        <v>266305</v>
      </c>
      <c r="H66" s="16">
        <v>266305</v>
      </c>
      <c r="I66" s="16">
        <f>G66-H66</f>
        <v>0</v>
      </c>
    </row>
    <row r="67" spans="1:9" x14ac:dyDescent="0.25">
      <c r="A67" s="3"/>
      <c r="B67" s="4"/>
      <c r="C67" s="5" t="s">
        <v>18</v>
      </c>
      <c r="D67" s="6"/>
      <c r="E67" s="6"/>
      <c r="F67" s="6"/>
      <c r="G67" s="22">
        <v>1148085</v>
      </c>
      <c r="H67" s="22">
        <v>1148084.7000000002</v>
      </c>
      <c r="I67" s="22">
        <f>G67-H67</f>
        <v>0.29999999981373549</v>
      </c>
    </row>
    <row r="68" spans="1:9" x14ac:dyDescent="0.25">
      <c r="A68" s="3"/>
      <c r="B68" s="10" t="s">
        <v>30</v>
      </c>
      <c r="C68" s="11"/>
      <c r="D68" s="11"/>
      <c r="E68" s="11"/>
      <c r="F68" s="11"/>
      <c r="G68" s="12">
        <v>1148085</v>
      </c>
      <c r="H68" s="12">
        <v>1148084.7000000002</v>
      </c>
      <c r="I68" s="12">
        <f>G68-H68</f>
        <v>0.29999999981373549</v>
      </c>
    </row>
    <row r="69" spans="1:9" x14ac:dyDescent="0.25">
      <c r="A69" s="3"/>
      <c r="B69" s="15" t="s">
        <v>31</v>
      </c>
      <c r="C69" s="8" t="s">
        <v>11</v>
      </c>
      <c r="D69" s="8">
        <v>244</v>
      </c>
      <c r="E69" s="8">
        <v>244</v>
      </c>
      <c r="F69" s="8">
        <v>342000</v>
      </c>
      <c r="G69" s="23">
        <v>114979</v>
      </c>
      <c r="H69" s="23">
        <v>114978.02</v>
      </c>
      <c r="I69" s="23">
        <f>G69-H69</f>
        <v>0.97999999999592546</v>
      </c>
    </row>
    <row r="70" spans="1:9" x14ac:dyDescent="0.25">
      <c r="A70" s="3"/>
      <c r="B70" s="4"/>
      <c r="C70" s="5" t="s">
        <v>12</v>
      </c>
      <c r="D70" s="6"/>
      <c r="E70" s="6"/>
      <c r="F70" s="6"/>
      <c r="G70" s="17">
        <v>114979</v>
      </c>
      <c r="H70" s="17">
        <v>114978.02</v>
      </c>
      <c r="I70" s="17">
        <f>G70-H70</f>
        <v>0.97999999999592546</v>
      </c>
    </row>
    <row r="71" spans="1:9" x14ac:dyDescent="0.25">
      <c r="A71" s="3"/>
      <c r="B71" s="4"/>
      <c r="C71" s="1" t="s">
        <v>32</v>
      </c>
      <c r="D71" s="1">
        <v>111</v>
      </c>
      <c r="E71" s="1">
        <v>111</v>
      </c>
      <c r="F71" s="1">
        <v>211020</v>
      </c>
      <c r="G71" s="16">
        <v>199590</v>
      </c>
      <c r="H71" s="16">
        <v>199589.65</v>
      </c>
      <c r="I71" s="16">
        <f>G71-H71</f>
        <v>0.35000000000582077</v>
      </c>
    </row>
    <row r="72" spans="1:9" x14ac:dyDescent="0.25">
      <c r="A72" s="3"/>
      <c r="B72" s="4"/>
      <c r="C72" s="7"/>
      <c r="D72" s="1">
        <v>119</v>
      </c>
      <c r="E72" s="1">
        <v>119</v>
      </c>
      <c r="F72" s="1">
        <v>213000</v>
      </c>
      <c r="G72" s="16">
        <v>60276</v>
      </c>
      <c r="H72" s="16">
        <v>60276</v>
      </c>
      <c r="I72" s="16">
        <f>G72-H72</f>
        <v>0</v>
      </c>
    </row>
    <row r="73" spans="1:9" x14ac:dyDescent="0.25">
      <c r="A73" s="3"/>
      <c r="B73" s="4"/>
      <c r="C73" s="5" t="s">
        <v>33</v>
      </c>
      <c r="D73" s="6"/>
      <c r="E73" s="6"/>
      <c r="F73" s="6"/>
      <c r="G73" s="17">
        <v>259866</v>
      </c>
      <c r="H73" s="17">
        <v>259865.65</v>
      </c>
      <c r="I73" s="17">
        <f>G73-H73</f>
        <v>0.35000000000582077</v>
      </c>
    </row>
    <row r="74" spans="1:9" x14ac:dyDescent="0.25">
      <c r="A74" s="3"/>
      <c r="B74" s="4"/>
      <c r="C74" s="1" t="s">
        <v>34</v>
      </c>
      <c r="D74" s="1">
        <v>244</v>
      </c>
      <c r="E74" s="1">
        <v>244</v>
      </c>
      <c r="F74" s="1">
        <v>342000</v>
      </c>
      <c r="G74" s="16">
        <v>490900</v>
      </c>
      <c r="H74" s="16">
        <v>430680.1</v>
      </c>
      <c r="I74" s="16">
        <f>G74-H74</f>
        <v>60219.900000000023</v>
      </c>
    </row>
    <row r="75" spans="1:9" x14ac:dyDescent="0.25">
      <c r="A75" s="3"/>
      <c r="B75" s="4"/>
      <c r="C75" s="5" t="s">
        <v>35</v>
      </c>
      <c r="D75" s="6"/>
      <c r="E75" s="6"/>
      <c r="F75" s="6"/>
      <c r="G75" s="22">
        <v>490900</v>
      </c>
      <c r="H75" s="22">
        <v>430680.1</v>
      </c>
      <c r="I75" s="22">
        <f>G75-H75</f>
        <v>60219.900000000023</v>
      </c>
    </row>
    <row r="76" spans="1:9" x14ac:dyDescent="0.25">
      <c r="A76" s="3"/>
      <c r="B76" s="24" t="s">
        <v>36</v>
      </c>
      <c r="C76" s="25"/>
      <c r="D76" s="25"/>
      <c r="E76" s="25"/>
      <c r="F76" s="25"/>
      <c r="G76" s="18">
        <v>865745</v>
      </c>
      <c r="H76" s="18">
        <v>805523.77</v>
      </c>
      <c r="I76" s="18">
        <f>G76-H76</f>
        <v>60221.229999999981</v>
      </c>
    </row>
    <row r="77" spans="1:9" x14ac:dyDescent="0.25">
      <c r="A77" s="3"/>
      <c r="B77" s="15" t="s">
        <v>37</v>
      </c>
      <c r="C77" s="8" t="s">
        <v>38</v>
      </c>
      <c r="D77" s="8">
        <v>111</v>
      </c>
      <c r="E77" s="8">
        <v>111</v>
      </c>
      <c r="F77" s="8">
        <v>211020</v>
      </c>
      <c r="G77" s="23">
        <v>34248</v>
      </c>
      <c r="H77" s="23">
        <v>34248</v>
      </c>
      <c r="I77" s="23">
        <f>G77-H77</f>
        <v>0</v>
      </c>
    </row>
    <row r="78" spans="1:9" x14ac:dyDescent="0.25">
      <c r="A78" s="3"/>
      <c r="B78" s="4"/>
      <c r="C78" s="7"/>
      <c r="D78" s="1">
        <v>119</v>
      </c>
      <c r="E78" s="1">
        <v>119</v>
      </c>
      <c r="F78" s="1">
        <v>213000</v>
      </c>
      <c r="G78" s="16">
        <v>10344</v>
      </c>
      <c r="H78" s="16">
        <v>10344</v>
      </c>
      <c r="I78" s="16">
        <f>G78-H78</f>
        <v>0</v>
      </c>
    </row>
    <row r="79" spans="1:9" x14ac:dyDescent="0.25">
      <c r="A79" s="3"/>
      <c r="B79" s="4"/>
      <c r="C79" s="7"/>
      <c r="D79" s="1">
        <v>244</v>
      </c>
      <c r="E79" s="1">
        <v>244</v>
      </c>
      <c r="F79" s="1">
        <v>342000</v>
      </c>
      <c r="G79" s="16">
        <v>291000</v>
      </c>
      <c r="H79" s="16">
        <v>289364.7</v>
      </c>
      <c r="I79" s="16">
        <f>G79-H79</f>
        <v>1635.2999999999884</v>
      </c>
    </row>
    <row r="80" spans="1:9" x14ac:dyDescent="0.25">
      <c r="A80" s="3"/>
      <c r="B80" s="4"/>
      <c r="C80" s="7"/>
      <c r="D80" s="1">
        <v>321</v>
      </c>
      <c r="E80" s="1">
        <v>321</v>
      </c>
      <c r="F80" s="1">
        <v>262000</v>
      </c>
      <c r="G80" s="16">
        <v>43000.000000000015</v>
      </c>
      <c r="H80" s="16">
        <v>39550.14</v>
      </c>
      <c r="I80" s="16">
        <f>G80-H80</f>
        <v>3449.8600000000151</v>
      </c>
    </row>
    <row r="81" spans="1:9" x14ac:dyDescent="0.25">
      <c r="A81" s="3"/>
      <c r="B81" s="4"/>
      <c r="C81" s="5" t="s">
        <v>39</v>
      </c>
      <c r="D81" s="6"/>
      <c r="E81" s="6"/>
      <c r="F81" s="6"/>
      <c r="G81" s="12">
        <v>378592</v>
      </c>
      <c r="H81" s="12">
        <v>373506.84</v>
      </c>
      <c r="I81" s="12">
        <f>G81-H81</f>
        <v>5085.1599999999744</v>
      </c>
    </row>
    <row r="82" spans="1:9" x14ac:dyDescent="0.25">
      <c r="A82" s="3"/>
      <c r="B82" s="4"/>
      <c r="C82" s="1" t="s">
        <v>40</v>
      </c>
      <c r="D82" s="1">
        <v>244</v>
      </c>
      <c r="E82" s="1">
        <v>244</v>
      </c>
      <c r="F82" s="1" t="s">
        <v>41</v>
      </c>
      <c r="G82" s="16">
        <v>481422</v>
      </c>
      <c r="H82" s="16">
        <v>472186.68000000011</v>
      </c>
      <c r="I82" s="16">
        <f>G82-H82</f>
        <v>9235.3199999998906</v>
      </c>
    </row>
    <row r="83" spans="1:9" x14ac:dyDescent="0.25">
      <c r="A83" s="3"/>
      <c r="B83" s="9"/>
      <c r="C83" s="5" t="s">
        <v>42</v>
      </c>
      <c r="D83" s="6"/>
      <c r="E83" s="6"/>
      <c r="F83" s="6"/>
      <c r="G83" s="12">
        <v>481422</v>
      </c>
      <c r="H83" s="12">
        <v>472186.68000000011</v>
      </c>
      <c r="I83" s="12">
        <f>G83-H83</f>
        <v>9235.3199999998906</v>
      </c>
    </row>
    <row r="84" spans="1:9" x14ac:dyDescent="0.25">
      <c r="A84" s="3"/>
      <c r="B84" s="5" t="s">
        <v>43</v>
      </c>
      <c r="C84" s="6"/>
      <c r="D84" s="6"/>
      <c r="E84" s="6"/>
      <c r="F84" s="6"/>
      <c r="G84" s="12">
        <v>860014</v>
      </c>
      <c r="H84" s="12">
        <v>845693.52000000014</v>
      </c>
      <c r="I84" s="12">
        <f>G84-H84</f>
        <v>14320.479999999865</v>
      </c>
    </row>
    <row r="85" spans="1:9" x14ac:dyDescent="0.25">
      <c r="A85" s="10" t="s">
        <v>44</v>
      </c>
      <c r="B85" s="11"/>
      <c r="C85" s="11"/>
      <c r="D85" s="11"/>
      <c r="E85" s="11"/>
      <c r="F85" s="11"/>
      <c r="G85" s="12">
        <v>65867686.460000001</v>
      </c>
      <c r="H85" s="12">
        <v>64484521.230000019</v>
      </c>
      <c r="I85" s="12">
        <f>G85-H85</f>
        <v>1383165.2299999818</v>
      </c>
    </row>
    <row r="86" spans="1:9" x14ac:dyDescent="0.25">
      <c r="A86" s="10" t="s">
        <v>45</v>
      </c>
      <c r="B86" s="11"/>
      <c r="C86" s="11"/>
      <c r="D86" s="11"/>
      <c r="E86" s="11"/>
      <c r="F86" s="11"/>
      <c r="G86" s="12">
        <v>65867686.460000001</v>
      </c>
      <c r="H86" s="12">
        <v>64484521.230000019</v>
      </c>
      <c r="I86" s="12">
        <f>G86-H86</f>
        <v>1383165.2299999818</v>
      </c>
    </row>
  </sheetData>
  <mergeCells count="2">
    <mergeCell ref="C2:G2"/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2024-02-14T11:08:36Z</dcterms:modified>
</cp:coreProperties>
</file>